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52" documentId="13_ncr:1_{A9A38C36-7AFC-4AF7-A6E2-2D2EAAA6EB69}" xr6:coauthVersionLast="47" xr6:coauthVersionMax="47" xr10:uidLastSave="{72491A8C-B31B-4F1F-B3F0-17C4B6453E8E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39" i="9" l="1"/>
  <c r="K539" i="9" l="1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<sst xmlns="http://schemas.openxmlformats.org/spreadsheetml/2006/main" count="2729" uniqueCount="644">
  <si>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</si>
  <si>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</si>
  <si>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</si>
  <si>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</si>
  <si>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</si>
  <si>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</si>
  <si>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</si>
  <si>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</si>
  <si>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</si>
  <si>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</si>
  <si>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</si>
  <si>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</si>
  <si>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</si>
  <si>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</si>
  <si>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</si>
  <si>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</si>
  <si>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</si>
  <si>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</si>
  <si>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</si>
  <si>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</si>
  <si>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</si>
  <si>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</si>
  <si>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</si>
  <si>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</si>
  <si>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</si>
  <si>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</si>
  <si>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</si>
  <si>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</si>
  <si>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</si>
  <si>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</si>
  <si>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</si>
  <si>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</si>
  <si>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</si>
  <si>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</si>
  <si>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</si>
  <si>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</si>
  <si>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</si>
  <si>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</si>
  <si>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</si>
  <si>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</si>
  <si>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</si>
  <si>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</si>
  <si>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</si>
  <si>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</si>
  <si>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</si>
  <si>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</si>
  <si>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</si>
  <si>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</si>
  <si>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</si>
  <si>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</si>
  <si>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</si>
  <si>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</si>
  <si>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</si>
  <si>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</si>
  <si>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</si>
  <si>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</si>
  <si>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</si>
  <si>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</si>
  <si>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</si>
  <si>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</si>
  <si>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</si>
  <si>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</si>
  <si>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</si>
  <si>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</si>
  <si>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</si>
  <si>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</si>
  <si>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</si>
  <si>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</si>
  <si>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</si>
  <si>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</si>
  <si>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</si>
  <si>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</si>
  <si>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</si>
  <si>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</si>
  <si>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</si>
  <si>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</si>
  <si>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</si>
  <si>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</si>
  <si>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</si>
  <si>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</si>
  <si>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</si>
  <si>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</si>
  <si>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</si>
  <si>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</si>
  <si>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</si>
  <si>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</si>
  <si>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</si>
  <si>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</si>
  <si>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</si>
  <si>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</si>
  <si>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</si>
  <si>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</si>
  <si>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</si>
  <si>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</si>
  <si>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</si>
  <si>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</si>
  <si>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</si>
  <si>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</si>
  <si>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</si>
  <si>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</si>
  <si>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</si>
  <si>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</si>
  <si>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</si>
  <si>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</si>
  <si>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</si>
  <si>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</si>
  <si>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</si>
  <si>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</si>
  <si>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</si>
  <si>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</si>
  <si>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</si>
  <si>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</si>
  <si>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</si>
  <si>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</si>
  <si>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</si>
  <si>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</si>
  <si>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</si>
  <si>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</si>
  <si>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</si>
  <si>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</si>
  <si>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</si>
  <si>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</si>
  <si>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</si>
  <si>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</si>
  <si>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</si>
  <si>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</si>
  <si>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</si>
  <si>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</si>
  <si>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</si>
  <si>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</si>
  <si>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</si>
  <si>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</si>
  <si>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</si>
  <si>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</si>
  <si>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</si>
  <si>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</si>
  <si>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</si>
  <si>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</si>
  <si>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</si>
  <si>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</si>
  <si>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</si>
  <si>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</si>
  <si>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</si>
  <si>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</si>
  <si>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</si>
  <si>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</si>
  <si>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</si>
  <si>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</si>
  <si>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</si>
  <si>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</si>
  <si>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</si>
  <si>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</si>
  <si>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</si>
  <si>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</si>
  <si>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</si>
  <si>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</si>
  <si>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</si>
  <si>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</si>
  <si>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</si>
  <si>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</si>
  <si>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</si>
  <si>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</si>
  <si>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</si>
  <si>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</si>
  <si>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</si>
  <si>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</si>
  <si>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</si>
  <si>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</si>
  <si>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</si>
  <si>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</si>
  <si>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</si>
  <si>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</si>
  <si>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</si>
  <si>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</si>
  <si>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</si>
  <si>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</si>
  <si>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</si>
  <si>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</si>
  <si>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</si>
  <si>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</si>
  <si>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</si>
  <si>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</si>
  <si>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</si>
  <si>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</si>
  <si>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</si>
  <si>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</si>
  <si>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</si>
  <si>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</si>
  <si>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</si>
  <si>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</si>
  <si>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</si>
  <si>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</si>
  <si>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</si>
  <si>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</si>
  <si>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</si>
  <si>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</si>
  <si>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</si>
  <si>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</si>
  <si>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</si>
  <si>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</si>
  <si>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</si>
  <si>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</si>
  <si>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</si>
  <si>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</si>
  <si>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</si>
  <si>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</si>
  <si>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</si>
  <si>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</si>
  <si>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</si>
  <si>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</si>
  <si>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</si>
  <si>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</si>
  <si>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</si>
  <si>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</si>
  <si>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</si>
  <si>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</si>
  <si>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</si>
  <si>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</si>
  <si>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</si>
  <si>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</si>
  <si>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</si>
  <si>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</si>
  <si>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</si>
  <si>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</si>
  <si>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</si>
  <si>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</si>
  <si>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</si>
  <si>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</si>
  <si>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</si>
  <si>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</si>
  <si>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</si>
  <si>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</si>
  <si>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</si>
  <si>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</si>
  <si>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</si>
  <si>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</si>
  <si>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</si>
  <si>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</si>
  <si>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</si>
  <si>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</si>
  <si>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</si>
  <si>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</si>
  <si>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</si>
  <si>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</si>
  <si>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</si>
  <si>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</si>
  <si>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</si>
  <si>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</si>
  <si>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</si>
  <si>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</si>
  <si>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</si>
  <si>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</si>
  <si>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</si>
  <si>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</si>
  <si>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</si>
  <si>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</si>
  <si>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</si>
  <si>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</si>
  <si>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</si>
  <si>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</si>
  <si>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</si>
  <si>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</si>
  <si>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</si>
  <si>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</si>
  <si>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</si>
  <si>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</si>
  <si>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</si>
  <si>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</si>
  <si>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</si>
  <si>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</si>
  <si>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</si>
  <si>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</si>
  <si>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</si>
  <si>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</si>
  <si>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</si>
  <si>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</si>
  <si>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</si>
  <si>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</si>
  <si>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</si>
  <si>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</si>
  <si>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</si>
  <si>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</si>
  <si>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</si>
  <si>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</si>
  <si>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</si>
  <si>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</si>
  <si>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</si>
  <si>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</si>
  <si>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</si>
  <si>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</si>
  <si>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</si>
  <si>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</si>
  <si>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</si>
  <si>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</si>
  <si>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</si>
  <si>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</si>
  <si>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</si>
  <si>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</si>
  <si>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</si>
  <si>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</si>
  <si>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</si>
  <si>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</si>
  <si>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</si>
  <si>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</si>
  <si>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</si>
  <si>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</si>
  <si>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</si>
  <si>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</si>
  <si>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</si>
  <si>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</si>
  <si>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</si>
  <si>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</si>
  <si>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</si>
  <si>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</si>
  <si>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</si>
  <si>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</si>
  <si>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</si>
  <si>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</si>
  <si>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</si>
  <si>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</si>
  <si>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</si>
  <si>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</si>
  <si>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</si>
  <si>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</si>
  <si>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</si>
  <si>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</si>
  <si>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</si>
  <si>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</si>
  <si>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</si>
  <si>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</si>
  <si>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</si>
  <si>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</si>
  <si>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</si>
  <si>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</si>
  <si>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</si>
  <si>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</si>
  <si>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</si>
  <si>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</si>
  <si>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</si>
  <si>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</si>
  <si>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</si>
  <si>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</si>
  <si>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</si>
  <si>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</si>
  <si>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</si>
  <si>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</si>
  <si>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</si>
  <si>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</si>
  <si>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</si>
  <si>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</si>
  <si>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</si>
  <si>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</si>
  <si>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</si>
  <si>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</si>
  <si>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</si>
  <si>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</si>
  <si>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</si>
  <si>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</si>
  <si>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</si>
  <si>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</si>
  <si>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</si>
  <si>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</si>
  <si>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</si>
  <si>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</si>
  <si>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</si>
  <si>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</si>
  <si>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</si>
  <si>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</si>
  <si>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</si>
  <si>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</si>
  <si>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</si>
  <si>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</si>
  <si>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</si>
  <si>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</si>
  <si>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</si>
  <si>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</si>
  <si>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</si>
  <si>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</si>
  <si>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</si>
  <si>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</si>
  <si>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</si>
  <si>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</si>
  <si>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</si>
  <si>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</si>
  <si>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</si>
  <si>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</si>
  <si>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</si>
  <si>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</si>
  <si>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</si>
  <si>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</si>
  <si>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</si>
  <si>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</si>
  <si>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</si>
  <si>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</si>
  <si>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</si>
  <si>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</si>
  <si>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</si>
  <si>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</si>
  <si>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</si>
  <si>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</si>
  <si>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</si>
  <si>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</si>
  <si>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</si>
  <si>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</si>
  <si>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</si>
  <si>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</si>
  <si>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</si>
  <si>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</si>
  <si>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</si>
  <si>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</si>
  <si>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</si>
  <si>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</si>
  <si>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</si>
  <si>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</si>
  <si>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</si>
  <si>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</si>
  <si>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</si>
  <si>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</si>
  <si>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</si>
  <si>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</si>
  <si>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</si>
  <si>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</si>
  <si>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</si>
  <si>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</si>
  <si>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</si>
  <si>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</si>
  <si>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</si>
  <si>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</si>
  <si>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</si>
  <si>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</si>
  <si>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</si>
  <si>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</si>
  <si>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</si>
  <si>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</si>
  <si>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</si>
  <si>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</si>
  <si>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</si>
  <si>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</si>
  <si>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</si>
  <si>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</si>
  <si>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</si>
  <si>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</si>
  <si>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</si>
  <si>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</si>
  <si>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</si>
  <si>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</si>
  <si>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</si>
  <si>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</si>
  <si>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</si>
  <si>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</si>
  <si>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</si>
  <si>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</si>
  <si>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</si>
  <si>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</si>
  <si>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</si>
  <si>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</si>
  <si>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</si>
  <si>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</si>
  <si>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</si>
  <si>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</si>
  <si>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</si>
  <si>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</si>
  <si>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</si>
  <si>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</si>
  <si>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</si>
  <si>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</si>
  <si>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</si>
  <si>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</si>
  <si>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</si>
  <si>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</si>
  <si>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</si>
  <si>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</si>
  <si>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</si>
  <si>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</si>
  <si>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</si>
  <si>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</si>
  <si>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</si>
  <si>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</si>
  <si>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</si>
  <si>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</si>
  <si>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</si>
  <si>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</si>
  <si>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</si>
  <si>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</si>
  <si>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</si>
  <si>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</si>
  <si>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</si>
  <si>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</si>
  <si>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</si>
  <si>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</si>
  <si>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</si>
  <si>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</si>
  <si>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</si>
  <si>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</si>
  <si>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</si>
  <si>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</si>
  <si>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</si>
  <si>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</si>
  <si>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</si>
  <si>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</si>
  <si>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</si>
  <si>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</si>
  <si>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</si>
  <si>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</si>
  <si>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</si>
  <si>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</si>
  <si>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</si>
  <si>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</si>
  <si>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</si>
  <si>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</si>
  <si>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</si>
  <si>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</si>
  <si>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</si>
  <si>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</si>
  <si>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</si>
  <si>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</si>
  <si>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</si>
  <si>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</si>
  <si>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</si>
  <si>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</si>
  <si>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</si>
  <si>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</si>
  <si>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</si>
  <si>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</si>
  <si>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</si>
  <si>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</si>
  <si>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</si>
  <si>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</si>
  <si>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</si>
  <si>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</si>
  <si>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</si>
  <si>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</si>
  <si>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</si>
  <si>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</si>
  <si>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</si>
  <si>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</si>
  <si>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</si>
  <si>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</si>
  <si>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</si>
  <si>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</si>
  <si>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</si>
  <si>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</si>
  <si>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</si>
  <si>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</si>
  <si>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</si>
  <si>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</si>
  <si>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</si>
  <si>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</si>
  <si>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</si>
  <si>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</si>
  <si>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</si>
  <si>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</si>
  <si>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</si>
  <si>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</si>
  <si>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</si>
  <si>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</si>
  <si>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</si>
  <si>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</si>
  <si>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</si>
  <si>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</si>
  <si>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</si>
  <si>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</si>
  <si>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</si>
  <si>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</si>
  <si>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</si>
  <si>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</si>
  <si>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</si>
  <si>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</si>
  <si>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</si>
  <si>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</si>
  <si>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</si>
  <si>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</si>
  <si>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</si>
  <si>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</si>
  <si>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</si>
  <si>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</si>
  <si>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</si>
  <si>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</si>
  <si>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</si>
  <si>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</si>
  <si>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</si>
  <si>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</si>
  <si>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</si>
  <si>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</si>
  <si>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</si>
  <si>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</si>
  <si>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</si>
  <si>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</si>
  <si>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</si>
  <si>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</si>
  <si>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</si>
  <si>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</si>
  <si>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</si>
  <si>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</si>
  <si>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</si>
  <si>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</si>
  <si>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</si>
  <si>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</si>
  <si>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</si>
  <si>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</si>
  <si>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</si>
  <si>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</si>
  <si>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</si>
  <si>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</si>
  <si>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</si>
  <si>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</si>
  <si>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</si>
  <si>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</si>
  <si>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</si>
  <si>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</si>
  <si>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</si>
  <si>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</si>
  <si>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</si>
  <si>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</si>
  <si>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</si>
  <si>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</si>
  <si>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</si>
  <si>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</si>
  <si>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</si>
  <si>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</si>
  <si>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</si>
  <si>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</si>
  <si>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</si>
  <si>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</si>
  <si>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</si>
  <si>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</si>
  <si>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</si>
  <si>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</si>
  <si>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</si>
  <si>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</si>
  <si>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</si>
  <si>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</si>
  <si>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</si>
  <si>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</si>
  <si>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</si>
  <si>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</si>
  <si>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</si>
  <si>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</si>
  <si>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</si>
  <si>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</si>
  <si>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</si>
  <si>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Eil. Nr.</t>
  </si>
  <si>
    <t>70 - 95 mm²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</si>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</sst>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9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C19" sqref="C19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641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5971.55</v>
      </c>
      <c r="G9" s="47">
        <v>5655</v>
      </c>
      <c r="H9" s="128">
        <v>1</v>
      </c>
      <c r="I9" s="48">
        <f>H9*F9</f>
        <v>5971.55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6671.66</v>
      </c>
      <c r="G10" s="54">
        <v>7020</v>
      </c>
      <c r="H10" s="129">
        <v>4</v>
      </c>
      <c r="I10" s="55">
        <f t="shared" ref="I10:I16" si="1">H10*F10</f>
        <v>26686.639999999999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7783.61</v>
      </c>
      <c r="G11" s="54">
        <v>8190</v>
      </c>
      <c r="H11" s="129">
        <v>5</v>
      </c>
      <c r="I11" s="55">
        <f t="shared" si="1"/>
        <v>38918.049999999996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8895.5499999999993</v>
      </c>
      <c r="G12" s="54">
        <v>9360</v>
      </c>
      <c r="H12" s="129">
        <v>1</v>
      </c>
      <c r="I12" s="55">
        <f t="shared" si="1"/>
        <v>8895.5499999999993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11119.43</v>
      </c>
      <c r="G13" s="54">
        <v>10530</v>
      </c>
      <c r="H13" s="129">
        <v>2</v>
      </c>
      <c r="I13" s="55">
        <f t="shared" si="1"/>
        <v>22238.86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13590.42</v>
      </c>
      <c r="G14" s="54">
        <v>12870</v>
      </c>
      <c r="H14" s="129">
        <v>1</v>
      </c>
      <c r="I14" s="55">
        <f t="shared" si="1"/>
        <v>13590.42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17235.12</v>
      </c>
      <c r="G15" s="54">
        <v>17550</v>
      </c>
      <c r="H15" s="129">
        <v>1</v>
      </c>
      <c r="I15" s="55">
        <f t="shared" si="1"/>
        <v>17235.12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23680.28</v>
      </c>
      <c r="G16" s="59">
        <v>22425</v>
      </c>
      <c r="H16" s="130">
        <v>1</v>
      </c>
      <c r="I16" s="60">
        <f t="shared" si="1"/>
        <v>23680.28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642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97.79</v>
      </c>
      <c r="G408" s="54">
        <v>107.1</v>
      </c>
      <c r="H408" s="129">
        <v>11</v>
      </c>
      <c r="I408" s="55">
        <f t="shared" si="27"/>
        <v>1075.69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642</v>
      </c>
      <c r="E409" s="53" t="s">
        <v>1</v>
      </c>
      <c r="F409" s="46">
        <v>121</v>
      </c>
      <c r="G409" s="54">
        <v>120.35</v>
      </c>
      <c r="H409" s="129">
        <v>11</v>
      </c>
      <c r="I409" s="55">
        <f t="shared" si="27"/>
        <v>1331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70.2</v>
      </c>
      <c r="G410" s="54">
        <v>92.3</v>
      </c>
      <c r="H410" s="129">
        <v>82</v>
      </c>
      <c r="I410" s="55">
        <f t="shared" si="27"/>
        <v>5756.4000000000005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105.3</v>
      </c>
      <c r="G411" s="54">
        <v>125.3</v>
      </c>
      <c r="H411" s="129">
        <v>12</v>
      </c>
      <c r="I411" s="55">
        <f t="shared" si="27"/>
        <v>1263.5999999999999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642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237.04</v>
      </c>
      <c r="G424" s="54">
        <v>429</v>
      </c>
      <c r="H424" s="129">
        <v>57</v>
      </c>
      <c r="I424" s="55">
        <f t="shared" ref="I424:I430" si="28">H424*F424</f>
        <v>13511.279999999999</v>
      </c>
      <c r="J424" s="49" t="s">
        <v>562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906.5</v>
      </c>
      <c r="G426" s="54">
        <v>1404</v>
      </c>
      <c r="H426" s="129">
        <v>4</v>
      </c>
      <c r="I426" s="55">
        <f t="shared" si="28"/>
        <v>3626</v>
      </c>
      <c r="J426" s="49" t="s">
        <v>562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</v>
      </c>
      <c r="G430" s="54">
        <v>351</v>
      </c>
      <c r="H430" s="129">
        <v>23</v>
      </c>
      <c r="I430" s="55">
        <f t="shared" si="28"/>
        <v>3998.09</v>
      </c>
      <c r="J430" s="49" t="s">
        <v>562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535.85</v>
      </c>
      <c r="G441" s="54">
        <v>900.9</v>
      </c>
      <c r="H441" s="129">
        <v>2</v>
      </c>
      <c r="I441" s="55">
        <f t="shared" ref="I441:I447" si="30">H441*F441</f>
        <v>1071.7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702.49</v>
      </c>
      <c r="G442" s="54">
        <v>1322.1</v>
      </c>
      <c r="H442" s="129">
        <v>5</v>
      </c>
      <c r="I442" s="55">
        <f t="shared" si="30"/>
        <v>3512.45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</v>
      </c>
      <c r="G443" s="54">
        <v>1872</v>
      </c>
      <c r="H443" s="129">
        <v>1</v>
      </c>
      <c r="I443" s="55">
        <f t="shared" si="30"/>
        <v>1497.6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726.92</v>
      </c>
      <c r="G449" s="54">
        <v>1129.05</v>
      </c>
      <c r="H449" s="129">
        <v>24</v>
      </c>
      <c r="I449" s="55">
        <f t="shared" ref="I449:I457" si="32">H449*F449</f>
        <v>17446.079999999998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915.11</v>
      </c>
      <c r="G451" s="54">
        <v>1470.3</v>
      </c>
      <c r="H451" s="129">
        <v>1</v>
      </c>
      <c r="I451" s="55">
        <f t="shared" si="32"/>
        <v>915.11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1022.86</v>
      </c>
      <c r="G452" s="54">
        <v>2131.35</v>
      </c>
      <c r="H452" s="129">
        <v>1</v>
      </c>
      <c r="I452" s="55">
        <f t="shared" si="32"/>
        <v>1022.86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1035.79</v>
      </c>
      <c r="G455" s="54">
        <v>1669.2</v>
      </c>
      <c r="H455" s="129">
        <v>1</v>
      </c>
      <c r="I455" s="55">
        <f t="shared" si="32"/>
        <v>1035.79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1035.79</v>
      </c>
      <c r="G457" s="54">
        <v>1866.15</v>
      </c>
      <c r="H457" s="129">
        <v>1</v>
      </c>
      <c r="I457" s="55">
        <f t="shared" si="32"/>
        <v>1035.79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18.64</v>
      </c>
      <c r="G519" s="54">
        <v>28.67</v>
      </c>
      <c r="H519" s="129">
        <v>1</v>
      </c>
      <c r="I519" s="55">
        <f t="shared" ref="I519:I552" si="39">H519*F519</f>
        <v>18.64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15.730000000000002</v>
      </c>
      <c r="G534" s="93">
        <v>33.15</v>
      </c>
      <c r="H534" s="139">
        <v>1</v>
      </c>
      <c r="I534" s="55">
        <f t="shared" si="39"/>
        <v>15.730000000000002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643</v>
      </c>
      <c r="E539" s="53" t="s">
        <v>2</v>
      </c>
      <c r="F539" s="46">
        <v>6.15</v>
      </c>
      <c r="G539" s="54">
        <v>6.24</v>
      </c>
      <c r="H539" s="129">
        <v>2330</v>
      </c>
      <c r="I539" s="55">
        <f t="shared" si="39"/>
        <v>14329.5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20.48</v>
      </c>
      <c r="H540" s="129">
        <v>13000</v>
      </c>
      <c r="I540" s="55">
        <f t="shared" si="39"/>
        <v>122849.99999999999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25.35</v>
      </c>
      <c r="H541" s="129">
        <v>2970</v>
      </c>
      <c r="I541" s="55">
        <f t="shared" si="39"/>
        <v>44609.4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14.98</v>
      </c>
      <c r="G546" s="54">
        <v>18.72</v>
      </c>
      <c r="H546" s="129">
        <v>181</v>
      </c>
      <c r="I546" s="55">
        <f t="shared" si="39"/>
        <v>2711.38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</v>
      </c>
      <c r="G547" s="54">
        <v>37.44</v>
      </c>
      <c r="H547" s="129">
        <v>2</v>
      </c>
      <c r="I547" s="55">
        <f t="shared" si="39"/>
        <v>59.9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</v>
      </c>
      <c r="G548" s="54">
        <v>71.180000000000007</v>
      </c>
      <c r="H548" s="129">
        <v>1</v>
      </c>
      <c r="I548" s="55">
        <f t="shared" si="39"/>
        <v>56.94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</v>
      </c>
      <c r="G550" s="54">
        <v>234</v>
      </c>
      <c r="H550" s="129">
        <v>2</v>
      </c>
      <c r="I550" s="55">
        <f t="shared" si="39"/>
        <v>374.4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18.41</v>
      </c>
      <c r="G551" s="54">
        <v>23.01</v>
      </c>
      <c r="H551" s="129">
        <v>21</v>
      </c>
      <c r="I551" s="55">
        <f t="shared" si="39"/>
        <v>386.61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55760</v>
      </c>
      <c r="G572" s="54">
        <v>69225</v>
      </c>
      <c r="H572" s="129">
        <v>1</v>
      </c>
      <c r="I572" s="55">
        <f>H572*F572</f>
        <v>55760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1972479.696999999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THClo1N5z0ekewUDZNH83Ro7LdgCanlxEV5ZdZNw68mBR/pes9UIgoUYbFzH+K2OGf86DiTRj1Z5y5fECiQ7qw==" saltValue="kodQ/pIb5Kn8InVg39sSGQ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8" priority="209">
      <formula>ISBLANK(F9)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2024-01-18T12:43:59Z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